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ichandler\Downloads\"/>
    </mc:Choice>
  </mc:AlternateContent>
  <xr:revisionPtr revIDLastSave="0" documentId="8_{6BA6FDDE-006E-4E1A-B7F7-AF523777DE39}" xr6:coauthVersionLast="47" xr6:coauthVersionMax="47" xr10:uidLastSave="{00000000-0000-0000-0000-000000000000}"/>
  <bookViews>
    <workbookView xWindow="-28920" yWindow="-105" windowWidth="29040" windowHeight="15720" xr2:uid="{096B116C-C353-4508-B782-7F8B8C240992}"/>
  </bookViews>
  <sheets>
    <sheet name="FY 201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C16" i="1" s="1"/>
  <c r="D19" i="1" s="1"/>
  <c r="D20" i="1" s="1"/>
  <c r="D24" i="1" s="1"/>
  <c r="D26" i="1" l="1"/>
  <c r="D25" i="1"/>
  <c r="D2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OSP OVPR</author>
  </authors>
  <commentList>
    <comment ref="C10" authorId="0" shapeId="0" xr:uid="{2FE7DDD9-49BD-44DB-A043-BB4CF0986D3B}">
      <text>
        <r>
          <rPr>
            <sz val="8"/>
            <color indexed="81"/>
            <rFont val="Tahoma"/>
            <family val="2"/>
          </rPr>
          <t xml:space="preserve">If you see an #NUM or #NAME error,  Your Excel  program's financial tools are not completely installed;
to fix:
 1. On the tools menu select UnProtect 
     sheet
2. On the Tools menu, click Add-Ins.
3. Select the Analysis ToolPak check 
     box.
4. On the tools menu select Protect 
     sheet 
(This is what makes it possible for the program to automatically resolve non-workweek dates without requiring the user  to figure out whether a particular date is on a weekend or not.) </t>
        </r>
      </text>
    </comment>
  </commentList>
</comments>
</file>

<file path=xl/sharedStrings.xml><?xml version="1.0" encoding="utf-8"?>
<sst xmlns="http://schemas.openxmlformats.org/spreadsheetml/2006/main" count="18" uniqueCount="18">
  <si>
    <t>Calculate the Number of Days Worked Here</t>
  </si>
  <si>
    <t>Start Date:</t>
  </si>
  <si>
    <t>End Date:</t>
  </si>
  <si>
    <t>No of Periods:</t>
  </si>
  <si>
    <t>No of Days Worked:</t>
  </si>
  <si>
    <t>NUMBER OF DAYS WORKED</t>
  </si>
  <si>
    <t>ACADEMIC OR CALENDAR YEAR*</t>
  </si>
  <si>
    <t>SALARY</t>
  </si>
  <si>
    <t>AMOUNT TO BE REIMBURSED</t>
  </si>
  <si>
    <t>FRINGE BENEFIT RATE:</t>
  </si>
  <si>
    <t xml:space="preserve">TOTAL </t>
  </si>
  <si>
    <t>PERCENT TO BE REIMBURSED:</t>
  </si>
  <si>
    <t xml:space="preserve">            COMPLETE FIELDS FRAMED IN RED ONLY</t>
  </si>
  <si>
    <t xml:space="preserve">                  (195 days)             (260 days)</t>
  </si>
  <si>
    <t xml:space="preserve">   IFR CALCULATION - FY 2019</t>
  </si>
  <si>
    <t>*Calendar year (7/1/18-6/30/19) = 260 days worked</t>
  </si>
  <si>
    <t>Updated 24-May 2018 - OGM</t>
  </si>
  <si>
    <t>*Academic year (8/27/18-5/24/19) 195 days worked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</si>
</sst>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7" formatCode="0.0"/>
    <numFmt numFmtId="169" formatCode="mm/dd/yy"/>
    <numFmt numFmtId="171" formatCode="#,##0.0_);\(#,##0.0\)"/>
  </numFmts>
  <fonts count="21" x14ac:knownFonts="1">
    <font>
      <sz val="10"/>
      <name val="Arial"/>
    </font>
    <font>
      <sz val="10"/>
      <name val="Arial"/>
      <family val="2"/>
    </font>
    <font>
      <sz val="10"/>
      <color indexed="48"/>
      <name val="Arial"/>
      <family val="2"/>
    </font>
    <font>
      <sz val="10"/>
      <color indexed="12"/>
      <name val="Arial"/>
      <family val="2"/>
    </font>
    <font>
      <sz val="10"/>
      <color indexed="15"/>
      <name val="Arial"/>
      <family val="2"/>
    </font>
    <font>
      <sz val="10"/>
      <color indexed="22"/>
      <name val="Arial"/>
      <family val="2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b/>
      <sz val="8"/>
      <name val="Arial"/>
      <family val="2"/>
    </font>
    <font>
      <sz val="10"/>
      <color indexed="9"/>
      <name val="Arial"/>
      <family val="2"/>
    </font>
    <font>
      <sz val="12"/>
      <color indexed="9"/>
      <name val="Arial"/>
      <family val="2"/>
    </font>
    <font>
      <b/>
      <i/>
      <sz val="12"/>
      <color indexed="9"/>
      <name val="Arial"/>
      <family val="2"/>
    </font>
    <font>
      <sz val="12"/>
      <color indexed="9"/>
      <name val="Arial"/>
      <family val="2"/>
    </font>
    <font>
      <sz val="9"/>
      <color indexed="18"/>
      <name val="Arial"/>
      <family val="2"/>
    </font>
    <font>
      <sz val="8"/>
      <color indexed="81"/>
      <name val="Tahoma"/>
      <family val="2"/>
    </font>
    <font>
      <b/>
      <sz val="14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48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10"/>
      </left>
      <right style="double">
        <color indexed="10"/>
      </right>
      <top style="double">
        <color indexed="10"/>
      </top>
      <bottom style="double">
        <color indexed="10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10"/>
      </right>
      <top/>
      <bottom/>
      <diagonal/>
    </border>
    <border>
      <left/>
      <right/>
      <top style="double">
        <color indexed="10"/>
      </top>
      <bottom style="double">
        <color indexed="10"/>
      </bottom>
      <diagonal/>
    </border>
    <border>
      <left/>
      <right/>
      <top style="double">
        <color indexed="10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64"/>
      </right>
      <top style="double">
        <color indexed="12"/>
      </top>
      <bottom style="double">
        <color indexed="12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44" fontId="0" fillId="2" borderId="1" xfId="0" applyNumberFormat="1" applyFill="1" applyBorder="1" applyProtection="1"/>
    <xf numFmtId="44" fontId="0" fillId="2" borderId="2" xfId="0" applyNumberFormat="1" applyFill="1" applyBorder="1" applyProtection="1">
      <protection locked="0"/>
    </xf>
    <xf numFmtId="44" fontId="0" fillId="2" borderId="2" xfId="0" applyNumberFormat="1" applyFill="1" applyBorder="1" applyProtection="1"/>
    <xf numFmtId="44" fontId="0" fillId="2" borderId="3" xfId="0" applyNumberFormat="1" applyFill="1" applyBorder="1" applyProtection="1"/>
    <xf numFmtId="44" fontId="0" fillId="2" borderId="4" xfId="0" applyNumberFormat="1" applyFill="1" applyBorder="1" applyProtection="1"/>
    <xf numFmtId="44" fontId="2" fillId="2" borderId="0" xfId="0" applyNumberFormat="1" applyFont="1" applyFill="1" applyBorder="1" applyProtection="1"/>
    <xf numFmtId="44" fontId="0" fillId="0" borderId="0" xfId="0" applyNumberFormat="1" applyFill="1" applyProtection="1"/>
    <xf numFmtId="44" fontId="3" fillId="2" borderId="0" xfId="0" applyNumberFormat="1" applyFont="1" applyFill="1" applyBorder="1" applyAlignment="1" applyProtection="1">
      <alignment horizontal="center"/>
    </xf>
    <xf numFmtId="167" fontId="0" fillId="2" borderId="4" xfId="0" applyNumberFormat="1" applyFill="1" applyBorder="1" applyProtection="1"/>
    <xf numFmtId="44" fontId="5" fillId="3" borderId="5" xfId="0" applyNumberFormat="1" applyFont="1" applyFill="1" applyBorder="1" applyAlignment="1" applyProtection="1">
      <alignment horizontal="right"/>
    </xf>
    <xf numFmtId="37" fontId="4" fillId="2" borderId="0" xfId="0" applyNumberFormat="1" applyFont="1" applyFill="1" applyBorder="1" applyProtection="1"/>
    <xf numFmtId="44" fontId="4" fillId="2" borderId="0" xfId="0" applyNumberFormat="1" applyFont="1" applyFill="1" applyBorder="1" applyAlignment="1" applyProtection="1">
      <alignment horizontal="center"/>
    </xf>
    <xf numFmtId="169" fontId="2" fillId="2" borderId="0" xfId="0" applyNumberFormat="1" applyFont="1" applyFill="1" applyBorder="1" applyAlignment="1" applyProtection="1">
      <alignment horizontal="left"/>
    </xf>
    <xf numFmtId="169" fontId="0" fillId="2" borderId="4" xfId="0" applyNumberFormat="1" applyFill="1" applyBorder="1" applyAlignment="1" applyProtection="1">
      <alignment horizontal="left"/>
    </xf>
    <xf numFmtId="44" fontId="0" fillId="0" borderId="0" xfId="0" applyNumberFormat="1" applyFill="1" applyProtection="1">
      <protection hidden="1"/>
    </xf>
    <xf numFmtId="37" fontId="10" fillId="0" borderId="0" xfId="0" applyNumberFormat="1" applyFont="1" applyBorder="1" applyAlignment="1" applyProtection="1">
      <alignment horizontal="center"/>
      <protection hidden="1"/>
    </xf>
    <xf numFmtId="0" fontId="11" fillId="0" borderId="0" xfId="0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right"/>
    </xf>
    <xf numFmtId="0" fontId="4" fillId="0" borderId="0" xfId="0" applyFont="1" applyBorder="1" applyProtection="1">
      <protection hidden="1"/>
    </xf>
    <xf numFmtId="0" fontId="9" fillId="0" borderId="0" xfId="0" applyFont="1" applyBorder="1" applyAlignment="1" applyProtection="1">
      <alignment horizontal="center"/>
    </xf>
    <xf numFmtId="0" fontId="11" fillId="2" borderId="6" xfId="0" applyFont="1" applyFill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hidden="1"/>
    </xf>
    <xf numFmtId="0" fontId="13" fillId="0" borderId="0" xfId="0" applyFont="1" applyBorder="1" applyAlignment="1" applyProtection="1">
      <alignment horizontal="left" vertical="top"/>
    </xf>
    <xf numFmtId="0" fontId="10" fillId="0" borderId="0" xfId="0" applyFont="1" applyBorder="1" applyAlignment="1" applyProtection="1">
      <alignment horizontal="center"/>
    </xf>
    <xf numFmtId="8" fontId="12" fillId="0" borderId="0" xfId="0" applyNumberFormat="1" applyFont="1" applyBorder="1" applyAlignment="1" applyProtection="1">
      <alignment horizontal="center"/>
      <protection hidden="1"/>
    </xf>
    <xf numFmtId="0" fontId="9" fillId="0" borderId="8" xfId="0" applyFont="1" applyBorder="1" applyAlignment="1" applyProtection="1">
      <alignment horizontal="center"/>
    </xf>
    <xf numFmtId="8" fontId="11" fillId="2" borderId="6" xfId="0" applyNumberFormat="1" applyFont="1" applyFill="1" applyBorder="1" applyAlignment="1" applyProtection="1">
      <alignment horizontal="center"/>
      <protection locked="0"/>
    </xf>
    <xf numFmtId="0" fontId="14" fillId="0" borderId="0" xfId="0" applyFont="1" applyBorder="1" applyProtection="1">
      <protection hidden="1"/>
    </xf>
    <xf numFmtId="0" fontId="11" fillId="0" borderId="0" xfId="0" applyFont="1" applyBorder="1" applyProtection="1"/>
    <xf numFmtId="0" fontId="15" fillId="0" borderId="9" xfId="0" applyFont="1" applyBorder="1" applyProtection="1"/>
    <xf numFmtId="9" fontId="16" fillId="0" borderId="0" xfId="0" applyNumberFormat="1" applyFont="1" applyBorder="1" applyAlignment="1" applyProtection="1">
      <alignment horizontal="center"/>
      <protection hidden="1"/>
    </xf>
    <xf numFmtId="10" fontId="11" fillId="2" borderId="6" xfId="0" applyNumberFormat="1" applyFont="1" applyFill="1" applyBorder="1" applyAlignment="1" applyProtection="1">
      <alignment horizontal="center"/>
      <protection locked="0"/>
    </xf>
    <xf numFmtId="0" fontId="17" fillId="0" borderId="0" xfId="0" applyFont="1" applyBorder="1" applyAlignment="1" applyProtection="1">
      <alignment horizontal="center"/>
      <protection hidden="1"/>
    </xf>
    <xf numFmtId="0" fontId="11" fillId="0" borderId="10" xfId="0" applyFont="1" applyBorder="1" applyAlignment="1" applyProtection="1">
      <alignment horizontal="right"/>
    </xf>
    <xf numFmtId="44" fontId="0" fillId="0" borderId="0" xfId="0" applyNumberFormat="1" applyFill="1" applyProtection="1">
      <protection locked="0"/>
    </xf>
    <xf numFmtId="44" fontId="0" fillId="2" borderId="11" xfId="0" applyNumberFormat="1" applyFill="1" applyBorder="1" applyProtection="1"/>
    <xf numFmtId="44" fontId="0" fillId="2" borderId="12" xfId="0" applyNumberFormat="1" applyFill="1" applyBorder="1" applyProtection="1"/>
    <xf numFmtId="44" fontId="0" fillId="2" borderId="5" xfId="0" applyNumberFormat="1" applyFill="1" applyBorder="1" applyProtection="1"/>
    <xf numFmtId="167" fontId="0" fillId="2" borderId="5" xfId="0" applyNumberFormat="1" applyFill="1" applyBorder="1" applyProtection="1"/>
    <xf numFmtId="10" fontId="11" fillId="2" borderId="13" xfId="0" applyNumberFormat="1" applyFont="1" applyFill="1" applyBorder="1" applyAlignment="1" applyProtection="1">
      <alignment horizontal="center"/>
    </xf>
    <xf numFmtId="8" fontId="11" fillId="0" borderId="14" xfId="0" applyNumberFormat="1" applyFont="1" applyBorder="1" applyAlignment="1" applyProtection="1">
      <alignment horizontal="center"/>
    </xf>
    <xf numFmtId="1" fontId="8" fillId="0" borderId="13" xfId="0" applyNumberFormat="1" applyFont="1" applyBorder="1" applyAlignment="1" applyProtection="1">
      <alignment horizontal="center"/>
    </xf>
    <xf numFmtId="171" fontId="4" fillId="3" borderId="15" xfId="0" applyNumberFormat="1" applyFont="1" applyFill="1" applyBorder="1" applyAlignment="1" applyProtection="1">
      <alignment horizontal="left"/>
    </xf>
    <xf numFmtId="0" fontId="11" fillId="2" borderId="12" xfId="0" applyNumberFormat="1" applyFont="1" applyFill="1" applyBorder="1" applyAlignment="1" applyProtection="1">
      <alignment horizontal="left"/>
      <protection hidden="1"/>
    </xf>
    <xf numFmtId="169" fontId="11" fillId="0" borderId="6" xfId="0" applyNumberFormat="1" applyFont="1" applyFill="1" applyBorder="1" applyAlignment="1" applyProtection="1">
      <alignment horizontal="left"/>
      <protection locked="0"/>
    </xf>
    <xf numFmtId="44" fontId="9" fillId="0" borderId="1" xfId="0" applyNumberFormat="1" applyFont="1" applyFill="1" applyBorder="1" applyAlignment="1" applyProtection="1">
      <alignment horizontal="right"/>
    </xf>
    <xf numFmtId="167" fontId="9" fillId="0" borderId="5" xfId="0" applyNumberFormat="1" applyFont="1" applyFill="1" applyBorder="1" applyAlignment="1" applyProtection="1">
      <alignment horizontal="right"/>
    </xf>
    <xf numFmtId="44" fontId="9" fillId="2" borderId="11" xfId="0" applyNumberFormat="1" applyFont="1" applyFill="1" applyBorder="1" applyAlignment="1" applyProtection="1">
      <alignment horizontal="right"/>
    </xf>
    <xf numFmtId="0" fontId="8" fillId="0" borderId="16" xfId="0" applyFont="1" applyBorder="1" applyAlignment="1" applyProtection="1">
      <alignment horizontal="center"/>
      <protection hidden="1"/>
    </xf>
    <xf numFmtId="0" fontId="0" fillId="0" borderId="17" xfId="0" applyBorder="1"/>
    <xf numFmtId="0" fontId="0" fillId="0" borderId="18" xfId="0" applyBorder="1"/>
    <xf numFmtId="44" fontId="20" fillId="2" borderId="5" xfId="0" applyNumberFormat="1" applyFont="1" applyFill="1" applyBorder="1" applyAlignment="1" applyProtection="1"/>
    <xf numFmtId="44" fontId="20" fillId="2" borderId="0" xfId="0" applyNumberFormat="1" applyFont="1" applyFill="1" applyBorder="1" applyAlignment="1" applyProtection="1"/>
    <xf numFmtId="44" fontId="20" fillId="2" borderId="15" xfId="0" applyNumberFormat="1" applyFont="1" applyFill="1" applyBorder="1" applyAlignment="1" applyProtection="1"/>
    <xf numFmtId="44" fontId="1" fillId="0" borderId="0" xfId="0" applyNumberFormat="1" applyFont="1" applyFill="1" applyProtection="1"/>
    <xf numFmtId="0" fontId="7" fillId="0" borderId="18" xfId="0" applyFont="1" applyBorder="1" applyAlignment="1" applyProtection="1">
      <alignment horizontal="center"/>
    </xf>
    <xf numFmtId="0" fontId="7" fillId="0" borderId="2" xfId="0" applyFont="1" applyBorder="1" applyAlignment="1" applyProtection="1">
      <alignment horizontal="center"/>
    </xf>
    <xf numFmtId="0" fontId="7" fillId="0" borderId="16" xfId="0" applyFont="1" applyBorder="1" applyAlignment="1" applyProtection="1">
      <alignment horizontal="center"/>
    </xf>
    <xf numFmtId="44" fontId="9" fillId="0" borderId="5" xfId="0" applyNumberFormat="1" applyFont="1" applyFill="1" applyBorder="1" applyAlignment="1" applyProtection="1">
      <alignment horizontal="center"/>
    </xf>
    <xf numFmtId="44" fontId="9" fillId="0" borderId="0" xfId="0" applyNumberFormat="1" applyFont="1" applyFill="1" applyBorder="1" applyAlignment="1" applyProtection="1">
      <alignment horizontal="center"/>
    </xf>
    <xf numFmtId="44" fontId="9" fillId="0" borderId="15" xfId="0" applyNumberFormat="1" applyFont="1" applyFill="1" applyBorder="1" applyAlignment="1" applyProtection="1">
      <alignment horizontal="center"/>
    </xf>
    <xf numFmtId="0" fontId="10" fillId="0" borderId="0" xfId="0" applyFont="1" applyBorder="1" applyAlignment="1" applyProtection="1">
      <alignment horizontal="left"/>
    </xf>
    <xf numFmtId="0" fontId="18" fillId="0" borderId="0" xfId="0" applyFont="1" applyBorder="1" applyAlignment="1" applyProtection="1">
      <alignment horizontal="center"/>
    </xf>
    <xf numFmtId="2" fontId="6" fillId="0" borderId="0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C8015-7778-4F60-8E24-565E149C89E9}">
  <dimension ref="A1:E38"/>
  <sheetViews>
    <sheetView showGridLines="0" tabSelected="1" zoomScale="75" zoomScaleNormal="75" workbookViewId="0">
      <selection activeCell="C7" sqref="C7"/>
    </sheetView>
  </sheetViews>
  <sheetFormatPr defaultRowHeight="12.75" x14ac:dyDescent="0.2"/>
  <cols>
    <col min="1" max="1" width="2.140625" customWidth="1"/>
    <col min="2" max="2" width="45.42578125" bestFit="1" customWidth="1"/>
    <col min="3" max="3" width="14.42578125" bestFit="1" customWidth="1"/>
    <col min="4" max="4" width="14.28515625" bestFit="1" customWidth="1"/>
    <col min="5" max="5" width="1.7109375" customWidth="1"/>
  </cols>
  <sheetData>
    <row r="1" spans="1:5" ht="14.25" thickTop="1" thickBot="1" x14ac:dyDescent="0.25">
      <c r="A1" s="1"/>
      <c r="B1" s="2"/>
      <c r="C1" s="3"/>
      <c r="D1" s="3"/>
      <c r="E1" s="4"/>
    </row>
    <row r="2" spans="1:5" ht="17.25" thickTop="1" thickBot="1" x14ac:dyDescent="0.3">
      <c r="A2" s="5"/>
      <c r="B2" s="56" t="s">
        <v>14</v>
      </c>
      <c r="C2" s="57"/>
      <c r="D2" s="58"/>
      <c r="E2" s="5"/>
    </row>
    <row r="3" spans="1:5" ht="13.5" thickTop="1" x14ac:dyDescent="0.2">
      <c r="A3" s="5"/>
      <c r="D3" s="8"/>
      <c r="E3" s="5"/>
    </row>
    <row r="4" spans="1:5" x14ac:dyDescent="0.2">
      <c r="A4" s="5"/>
      <c r="D4" s="6"/>
      <c r="E4" s="5"/>
    </row>
    <row r="5" spans="1:5" ht="15" x14ac:dyDescent="0.2">
      <c r="A5" s="38"/>
      <c r="B5" s="59" t="s">
        <v>0</v>
      </c>
      <c r="C5" s="60"/>
      <c r="D5" s="61"/>
      <c r="E5" s="5"/>
    </row>
    <row r="6" spans="1:5" ht="18.75" thickBot="1" x14ac:dyDescent="0.3">
      <c r="A6" s="38"/>
      <c r="B6" s="52" t="s">
        <v>12</v>
      </c>
      <c r="C6" s="53"/>
      <c r="D6" s="54"/>
      <c r="E6" s="5"/>
    </row>
    <row r="7" spans="1:5" ht="17.25" thickTop="1" thickBot="1" x14ac:dyDescent="0.3">
      <c r="A7" s="39"/>
      <c r="B7" s="46" t="s">
        <v>1</v>
      </c>
      <c r="C7" s="45">
        <v>43282</v>
      </c>
      <c r="D7" s="11"/>
      <c r="E7" s="5"/>
    </row>
    <row r="8" spans="1:5" ht="17.25" thickTop="1" thickBot="1" x14ac:dyDescent="0.3">
      <c r="A8" s="38"/>
      <c r="B8" s="47" t="s">
        <v>2</v>
      </c>
      <c r="C8" s="45">
        <v>43646</v>
      </c>
      <c r="D8" s="11"/>
      <c r="E8" s="5"/>
    </row>
    <row r="9" spans="1:5" ht="13.5" thickTop="1" x14ac:dyDescent="0.2">
      <c r="A9" s="5"/>
      <c r="B9" s="10" t="s">
        <v>3</v>
      </c>
      <c r="C9" s="43"/>
      <c r="D9" s="12"/>
      <c r="E9" s="5"/>
    </row>
    <row r="10" spans="1:5" ht="16.5" thickBot="1" x14ac:dyDescent="0.3">
      <c r="A10" s="5"/>
      <c r="B10" s="48" t="s">
        <v>4</v>
      </c>
      <c r="C10" s="44">
        <f>NETWORKDAYS(C7,C8)</f>
        <v>260</v>
      </c>
      <c r="D10" s="13"/>
      <c r="E10" s="5"/>
    </row>
    <row r="11" spans="1:5" ht="13.5" thickTop="1" x14ac:dyDescent="0.2">
      <c r="A11" s="14"/>
      <c r="B11" s="64"/>
      <c r="C11" s="64"/>
      <c r="D11" s="6"/>
      <c r="E11" s="5"/>
    </row>
    <row r="12" spans="1:5" x14ac:dyDescent="0.2">
      <c r="A12" s="5"/>
      <c r="B12" s="64"/>
      <c r="C12" s="64"/>
      <c r="D12" s="6"/>
      <c r="E12" s="5"/>
    </row>
    <row r="13" spans="1:5" x14ac:dyDescent="0.2">
      <c r="A13" s="5"/>
      <c r="B13" s="6"/>
      <c r="C13" s="6"/>
      <c r="D13" s="6"/>
      <c r="E13" s="9"/>
    </row>
    <row r="14" spans="1:5" ht="13.5" thickBot="1" x14ac:dyDescent="0.25">
      <c r="A14" s="5"/>
      <c r="B14" s="6"/>
      <c r="C14" s="6"/>
      <c r="D14" s="6"/>
      <c r="E14" s="5"/>
    </row>
    <row r="15" spans="1:5" ht="17.25" thickTop="1" thickBot="1" x14ac:dyDescent="0.3">
      <c r="A15" s="5"/>
      <c r="B15" s="51"/>
      <c r="C15" s="50"/>
      <c r="D15" s="49"/>
      <c r="E15" s="5"/>
    </row>
    <row r="16" spans="1:5" ht="17.25" thickTop="1" thickBot="1" x14ac:dyDescent="0.3">
      <c r="A16" s="5"/>
      <c r="B16" s="20" t="s">
        <v>5</v>
      </c>
      <c r="C16" s="42">
        <f>C10</f>
        <v>260</v>
      </c>
      <c r="D16" s="15"/>
      <c r="E16" s="5"/>
    </row>
    <row r="17" spans="1:5" ht="15.75" thickTop="1" x14ac:dyDescent="0.2">
      <c r="A17" s="5"/>
      <c r="B17" s="7"/>
      <c r="C17" s="7"/>
      <c r="D17" s="16"/>
      <c r="E17" s="14"/>
    </row>
    <row r="18" spans="1:5" ht="16.5" thickBot="1" x14ac:dyDescent="0.3">
      <c r="A18" s="5"/>
      <c r="B18" s="17"/>
      <c r="C18" s="18"/>
      <c r="D18" s="19"/>
      <c r="E18" s="5"/>
    </row>
    <row r="19" spans="1:5" ht="17.25" thickTop="1" thickBot="1" x14ac:dyDescent="0.3">
      <c r="A19" s="5"/>
      <c r="B19" s="20" t="s">
        <v>6</v>
      </c>
      <c r="C19" s="21">
        <v>195</v>
      </c>
      <c r="D19" s="22">
        <f>C16/C19</f>
        <v>1.3333333333333333</v>
      </c>
      <c r="E19" s="5"/>
    </row>
    <row r="20" spans="1:5" ht="17.25" thickTop="1" thickBot="1" x14ac:dyDescent="0.3">
      <c r="A20" s="5"/>
      <c r="B20" s="23" t="s">
        <v>13</v>
      </c>
      <c r="C20" s="24"/>
      <c r="D20" s="25">
        <f>D19*C21</f>
        <v>0</v>
      </c>
      <c r="E20" s="5"/>
    </row>
    <row r="21" spans="1:5" ht="17.25" thickTop="1" thickBot="1" x14ac:dyDescent="0.3">
      <c r="A21" s="5"/>
      <c r="B21" s="26" t="s">
        <v>7</v>
      </c>
      <c r="C21" s="27">
        <v>0</v>
      </c>
      <c r="D21" s="28"/>
      <c r="E21" s="5"/>
    </row>
    <row r="22" spans="1:5" ht="17.25" thickTop="1" thickBot="1" x14ac:dyDescent="0.3">
      <c r="A22" s="5"/>
      <c r="B22" s="29"/>
      <c r="C22" s="30"/>
      <c r="D22" s="31" t="e">
        <f>D24/D20</f>
        <v>#DIV/0!</v>
      </c>
      <c r="E22" s="5"/>
    </row>
    <row r="23" spans="1:5" ht="17.25" thickTop="1" thickBot="1" x14ac:dyDescent="0.3">
      <c r="A23" s="5"/>
      <c r="B23" s="26" t="s">
        <v>11</v>
      </c>
      <c r="C23" s="32">
        <v>0</v>
      </c>
      <c r="D23" s="33"/>
      <c r="E23" s="5"/>
    </row>
    <row r="24" spans="1:5" ht="17.25" thickTop="1" thickBot="1" x14ac:dyDescent="0.3">
      <c r="A24" s="5"/>
      <c r="B24" s="20" t="s">
        <v>8</v>
      </c>
      <c r="C24" s="34"/>
      <c r="D24" s="41">
        <f>D20*C23</f>
        <v>0</v>
      </c>
      <c r="E24" s="5"/>
    </row>
    <row r="25" spans="1:5" ht="17.25" thickTop="1" thickBot="1" x14ac:dyDescent="0.3">
      <c r="A25" s="5"/>
      <c r="B25" s="20" t="s">
        <v>9</v>
      </c>
      <c r="C25" s="40">
        <v>0.62480000000000002</v>
      </c>
      <c r="D25" s="41">
        <f>D24*C25</f>
        <v>0</v>
      </c>
      <c r="E25" s="5"/>
    </row>
    <row r="26" spans="1:5" ht="17.25" thickTop="1" thickBot="1" x14ac:dyDescent="0.3">
      <c r="A26" s="5"/>
      <c r="B26" s="20" t="s">
        <v>10</v>
      </c>
      <c r="C26" s="18"/>
      <c r="D26" s="41">
        <f>D24 + D25</f>
        <v>0</v>
      </c>
      <c r="E26" s="5"/>
    </row>
    <row r="27" spans="1:5" ht="13.5" thickTop="1" x14ac:dyDescent="0.2">
      <c r="A27" s="5"/>
      <c r="B27" s="7"/>
      <c r="C27" s="7"/>
      <c r="D27" s="7"/>
      <c r="E27" s="5"/>
    </row>
    <row r="28" spans="1:5" x14ac:dyDescent="0.2">
      <c r="A28" s="5"/>
      <c r="B28" s="7"/>
      <c r="C28" s="7"/>
      <c r="D28" s="7"/>
      <c r="E28" s="5"/>
    </row>
    <row r="29" spans="1:5" x14ac:dyDescent="0.2">
      <c r="A29" s="5"/>
      <c r="B29" s="55" t="s">
        <v>15</v>
      </c>
      <c r="C29" s="35"/>
      <c r="D29" s="7"/>
      <c r="E29" s="5"/>
    </row>
    <row r="30" spans="1:5" x14ac:dyDescent="0.2">
      <c r="A30" s="5"/>
      <c r="B30" s="55" t="s">
        <v>17</v>
      </c>
      <c r="C30" s="35"/>
      <c r="D30" s="7"/>
      <c r="E30" s="5"/>
    </row>
    <row r="31" spans="1:5" x14ac:dyDescent="0.2">
      <c r="A31" s="5"/>
      <c r="B31" s="7"/>
      <c r="C31" s="7"/>
      <c r="D31" s="7"/>
      <c r="E31" s="5"/>
    </row>
    <row r="32" spans="1:5" ht="15" x14ac:dyDescent="0.2">
      <c r="A32" s="5"/>
      <c r="B32" s="62"/>
      <c r="C32" s="62"/>
      <c r="D32" s="62"/>
      <c r="E32" s="5"/>
    </row>
    <row r="33" spans="1:5" ht="15" x14ac:dyDescent="0.2">
      <c r="A33" s="5"/>
      <c r="B33" s="62"/>
      <c r="C33" s="62"/>
      <c r="D33" s="62"/>
      <c r="E33" s="5"/>
    </row>
    <row r="34" spans="1:5" ht="15" x14ac:dyDescent="0.2">
      <c r="A34" s="5"/>
      <c r="B34" s="62"/>
      <c r="C34" s="62"/>
      <c r="D34" s="62"/>
      <c r="E34" s="5"/>
    </row>
    <row r="35" spans="1:5" ht="15" x14ac:dyDescent="0.2">
      <c r="A35" s="5"/>
      <c r="B35" s="62"/>
      <c r="C35" s="62"/>
      <c r="D35" s="62"/>
      <c r="E35" s="5"/>
    </row>
    <row r="36" spans="1:5" ht="13.5" thickBot="1" x14ac:dyDescent="0.25">
      <c r="A36" s="5"/>
      <c r="B36" s="63" t="s">
        <v>16</v>
      </c>
      <c r="C36" s="63"/>
      <c r="D36" s="63"/>
      <c r="E36" s="5"/>
    </row>
    <row r="37" spans="1:5" ht="14.25" thickTop="1" thickBot="1" x14ac:dyDescent="0.25">
      <c r="A37" s="36"/>
      <c r="B37" s="3"/>
      <c r="C37" s="3"/>
      <c r="D37" s="3"/>
      <c r="E37" s="37"/>
    </row>
    <row r="38" spans="1:5" ht="13.5" thickTop="1" x14ac:dyDescent="0.2"/>
  </sheetData>
  <mergeCells count="9">
    <mergeCell ref="B2:D2"/>
    <mergeCell ref="B5:D5"/>
    <mergeCell ref="B35:D35"/>
    <mergeCell ref="B36:D36"/>
    <mergeCell ref="B32:D32"/>
    <mergeCell ref="B33:D33"/>
    <mergeCell ref="B34:D34"/>
    <mergeCell ref="B11:C11"/>
    <mergeCell ref="B12:C12"/>
  </mergeCells>
  <phoneticPr fontId="0" type="noConversion"/>
  <pageMargins left="0.75" right="0.75" top="1" bottom="1" header="0.5" footer="0.5"/>
  <pageSetup orientation="portrait" horizontalDpi="300" verticalDpi="300" r:id="rId1"/>
  <headerFooter alignWithMargins="0">
    <oddFooter>&amp;CUpdated 20-July-11    SA-OGM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 2019</vt:lpstr>
    </vt:vector>
  </TitlesOfParts>
  <Company>OVPR-OGM-Informatics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Cordero</dc:creator>
  <cp:lastModifiedBy>Cliff Chandler</cp:lastModifiedBy>
  <cp:lastPrinted>2014-05-16T19:51:08Z</cp:lastPrinted>
  <dcterms:created xsi:type="dcterms:W3CDTF">2003-06-06T14:08:53Z</dcterms:created>
  <dcterms:modified xsi:type="dcterms:W3CDTF">2026-10-21T22:25:47Z</dcterms:modified>
</cp:coreProperties>
</file>